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14F95D3D-90C6-4581-AD6E-200D0DF55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6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<sst xmlns="http://schemas.openxmlformats.org/spreadsheetml/2006/main" count="12" uniqueCount="12">
  <si>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</si>
  <si>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</si>
  <si>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</si>
  <si>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</si>
  <si>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</si>
  <si>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</si>
  <si>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</si>
  <si>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</si>
  <si>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</si>
  <si>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2024 год (котельная в пгт Кумены, ул. Гагарина, 24/к)</t>
  </si>
  <si>
    <t>01.01.2024-31.12.2024</t>
  </si>
  <si>
    <t>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</si>
</sst>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O57">
            <v>7905.3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8">
          <cell r="J68">
            <v>107499.8</v>
          </cell>
        </row>
        <row r="99">
          <cell r="J99">
            <v>13598.4</v>
          </cell>
        </row>
        <row r="133">
          <cell r="J133">
            <v>6220.5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9" sqref="B9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2" t="s">
        <v>9</v>
      </c>
      <c r="B4" s="12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f>'[1]Форма 4.10.2 | Т-ТЭ | потр'!$O$57</f>
        <v>7905.3</v>
      </c>
    </row>
    <row r="7" spans="1:2" x14ac:dyDescent="0.25">
      <c r="A7" s="4" t="s">
        <v>4</v>
      </c>
      <c r="B7" s="6" t="s">
        <v>10</v>
      </c>
    </row>
    <row r="8" spans="1:2" ht="45" x14ac:dyDescent="0.25">
      <c r="A8" s="7" t="s">
        <v>5</v>
      </c>
      <c r="B8" s="8" t="s">
        <v>11</v>
      </c>
    </row>
    <row r="9" spans="1:2" ht="45" x14ac:dyDescent="0.25">
      <c r="A9" s="7" t="s">
        <v>6</v>
      </c>
      <c r="B9" s="5">
        <f>'[1]Форма 4.10.1'!$J$68</f>
        <v>107499.8</v>
      </c>
    </row>
    <row r="10" spans="1:2" ht="30" x14ac:dyDescent="0.25">
      <c r="A10" s="7" t="s">
        <v>7</v>
      </c>
      <c r="B10" s="10">
        <f>'[1]Форма 4.10.1'!$J$99/1000</f>
        <v>13.5984</v>
      </c>
    </row>
    <row r="11" spans="1:2" ht="75" x14ac:dyDescent="0.25">
      <c r="A11" s="7" t="s">
        <v>8</v>
      </c>
      <c r="B11" s="11">
        <f>'[1]Форма 4.10.1'!$J$133</f>
        <v>6220.5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2023-05-03T08:17:45Z</dcterms:modified>
</cp:coreProperties>
</file>